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atay\Desktop\"/>
    </mc:Choice>
  </mc:AlternateContent>
  <xr:revisionPtr revIDLastSave="0" documentId="13_ncr:1_{205FB9D1-2D76-4328-86E9-E5E9742BC626}" xr6:coauthVersionLast="37" xr6:coauthVersionMax="37" xr10:uidLastSave="{00000000-0000-0000-0000-000000000000}"/>
  <bookViews>
    <workbookView xWindow="-120" yWindow="1680" windowWidth="29040" windowHeight="15840" activeTab="3" xr2:uid="{00000000-000D-0000-FFFF-FFFF00000000}"/>
  </bookViews>
  <sheets>
    <sheet name="ZVG_EF1.1" sheetId="1" r:id="rId1"/>
    <sheet name="ZVG_EF1.2" sheetId="2" r:id="rId2"/>
    <sheet name="ZVG_EF1.3" sheetId="3" r:id="rId3"/>
    <sheet name="ZVG_EF_1.4" sheetId="4" r:id="rId4"/>
  </sheets>
  <calcPr calcId="179021"/>
</workbook>
</file>

<file path=xl/calcChain.xml><?xml version="1.0" encoding="utf-8"?>
<calcChain xmlns="http://schemas.openxmlformats.org/spreadsheetml/2006/main">
  <c r="P2" i="4" l="1"/>
  <c r="P2" i="3" l="1"/>
  <c r="P2" i="1" l="1"/>
</calcChain>
</file>

<file path=xl/sharedStrings.xml><?xml version="1.0" encoding="utf-8"?>
<sst xmlns="http://schemas.openxmlformats.org/spreadsheetml/2006/main" count="102" uniqueCount="40">
  <si>
    <t>ДОВІДКА</t>
  </si>
  <si>
    <t>Кількість звернень</t>
  </si>
  <si>
    <t>З них</t>
  </si>
  <si>
    <t>за період з</t>
  </si>
  <si>
    <t>по</t>
  </si>
  <si>
    <t>Додаток 1</t>
  </si>
  <si>
    <t>Кількість громадян, що звернулися</t>
  </si>
  <si>
    <t>№</t>
  </si>
  <si>
    <t>ЗВГ ЕФ-1.1</t>
  </si>
  <si>
    <t xml:space="preserve"> щодо роботи із зверненнями громадян,</t>
  </si>
  <si>
    <t>що надійшли</t>
  </si>
  <si>
    <t>Довідка щодо роботи із зверненнями громадян</t>
  </si>
  <si>
    <t>За формою надходження</t>
  </si>
  <si>
    <t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</t>
  </si>
  <si>
    <t>за суб'єктом</t>
  </si>
  <si>
    <t>за видами</t>
  </si>
  <si>
    <t>за результатами розгляду</t>
  </si>
  <si>
    <t>Мінцифри</t>
  </si>
  <si>
    <t>01.04.2025</t>
  </si>
  <si>
    <t>30.06.2025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</si>
  <si>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</si>
  <si>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</si>
  <si>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</si>
  <si>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</si>
  <si>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</si>
  <si>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</si>
  <si>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 xml:space="preserve">    з них від КМУ</t>
  </si>
  <si>
    <t>Через медіа</t>
  </si>
  <si>
    <t>Від інших органів, установ, організацій</t>
  </si>
  <si>
    <t>Разом</t>
  </si>
  <si>
    <t>Додаток 2</t>
  </si>
  <si>
    <t>ЗВГ ЕФ-1.2</t>
  </si>
  <si>
    <t>за період з 01.04.2025 по 30.06.2025</t>
  </si>
  <si>
    <t>1. Промислова політика ; 2. Аграрна політика і земельні відносини; 3. Транспорт і зв'язок; 4. Економічна, цінова, інвестиційна, зовнішньоекономічна, регіональна політика та будівництво, підприємництво; 5. Фінансова, податкова, митна політика; 6. Соціальна політика. Соціальний захист населення; 7. Праця і заробітна плата; 8. Охорона праці та промислова безпека; 9. Охорона здоров'я; 10. Комунальне господарство; 11. Житлова політика; 12. Екологія та природні ресурси; 13. Забезпечення дотримання законності та охорони правопорядку, реалізація прав і свобод громадян, запобігання дискримінації; 14. Сімейна та гендерна політика. Захист прав дітей; 15. Молодь. Фізична культура і спорт; 16. Культура та культурна спадщина, туризм; 17. Освіта, наукова, науково-технічна, інноваційна діяльність та інтелектуальна власність; 18. Інформаційна політика, діяльність медіа; 19. Діяльність об'єднань громадян, релігія та міжконфесійні відносини; 20. Діяльність Верховної Ради України, Президента України та Кабінету Міністрів України; 21. Діяльність центральних органів виконавчої влади; 22. Діяльність місцевих органів виконавчої влади; 23. Діяльність органів місцевого самоврядування; 24. Діяльність підприємств та установ; 25. Обороноздатність, суверенітет, міждержавні і міжнаціональні відносини; 26. Державне будівництво, адміністративно-територіальний устрій; 27. Цифровізація. Правовий режим Дія Сіті; 28. Публічні (електронні публічні) послуги, зокрема адміністративні послуги; 29. Європейська та євроатлантична інтеграція; 30. Інше</t>
  </si>
  <si>
    <t>Додаток 3</t>
  </si>
  <si>
    <t>ЗВГ ЕФ-1.3</t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</si>
  <si>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IІ групи; 10. Особа з інвалідністю IІІ групи; 11. Дитина з інвалідністю; 12. Одинока мати; 13. Мати-героїня; 14. Багатодітна сім'я; 15. Особа, що потерпіла від Чорнобильської катастрофи; 16.Учасник ліквідації наслідків аварії на Чорнобильській АЕС; 17. Внутрішньо переміщена особа; 18. Герой України; 19. Герой Радянського Союзу; 20. Герой Соціалістичної Праці; 21. Дитина; 22. Інші категорії</t>
  </si>
  <si>
    <t>Додаток 4</t>
  </si>
  <si>
    <t>ЗВГ ЕФ-1.4</t>
  </si>
  <si>
    <t>1. Пенсіонер (крім осіб, визначених у стовбці 2); 2. Пенсіонер з числа військовослужбовців; 3. Робітник; 4. Селянин; 5. Працівник бюджетної сфери; 6. Державний службовець; 7. Військовослужбовець; 8. Підприємець; 9.Безробітний; 10. Учень, студент; 11. Служитель релігійної організації; 12. Особа, що позбавлена волі; особа, воля якої обмежена; 13. Журналіст; 14.Інші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</si>
</sst>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vertical="center"/>
    </xf>
    <xf numFmtId="22" fontId="3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22" fontId="3" fillId="0" borderId="2" xfId="0" applyNumberFormat="1" applyFont="1" applyBorder="1" applyAlignment="1" applyProtection="1">
      <alignment horizontal="right" vertical="top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4" xfId="0" applyFont="1" applyBorder="1" applyAlignment="1">
      <alignment vertical="top"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top" wrapText="1"/>
    </xf>
    <xf numFmtId="0" fontId="1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vertical="top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top" wrapText="1"/>
    </xf>
    <xf numFmtId="1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12" xfId="0" applyFont="1" applyBorder="1" applyAlignment="1" applyProtection="1">
      <alignment horizontal="center" vertical="center"/>
    </xf>
    <xf numFmtId="22" fontId="3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22" fontId="3" fillId="0" borderId="0" xfId="0" applyNumberFormat="1" applyFont="1" applyAlignment="1" applyProtection="1">
      <alignment horizontal="right" vertical="top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left" wrapText="1"/>
    </xf>
    <xf numFmtId="0" fontId="5" fillId="0" borderId="0" xfId="0" applyFont="1" applyFill="1" applyAlignment="1" applyProtection="1">
      <alignment horizontal="center"/>
    </xf>
    <xf numFmtId="0" fontId="1" fillId="0" borderId="11" xfId="0" applyFont="1" applyBorder="1" applyAlignment="1" applyProtection="1">
      <alignment horizontal="left" vertical="top" wrapText="1"/>
    </xf>
    <xf numFmtId="14" fontId="5" fillId="2" borderId="1" xfId="0" applyNumberFormat="1" applyFont="1" applyFill="1" applyBorder="1" applyAlignment="1" applyProtection="1">
      <alignment horizontal="center" vertical="top"/>
      <protection locked="0"/>
    </xf>
    <xf numFmtId="0" fontId="5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 vertical="top"/>
    </xf>
    <xf numFmtId="0" fontId="6" fillId="3" borderId="0" xfId="0" applyFont="1" applyFill="1" applyAlignment="1" applyProtection="1">
      <alignment horizontal="center"/>
    </xf>
    <xf numFmtId="22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2" xfId="0" applyFont="1" applyBorder="1" applyAlignment="1" applyProtection="1">
      <alignment horizontal="center" vertical="top"/>
    </xf>
    <xf numFmtId="22" fontId="3" fillId="0" borderId="0" xfId="0" applyNumberFormat="1" applyFont="1" applyBorder="1" applyAlignment="1" applyProtection="1">
      <alignment horizontal="right" vertical="top"/>
    </xf>
    <xf numFmtId="0" fontId="1" fillId="0" borderId="19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center" vertical="top"/>
    </xf>
    <xf numFmtId="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5" fillId="2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zoomScale="109" zoomScaleNormal="109" workbookViewId="0">
      <selection activeCell="B2" sqref="B2:O2"/>
    </sheetView>
  </sheetViews>
  <sheetFormatPr defaultRowHeight="11.25" x14ac:dyDescent="0.2"/>
  <cols>
    <col min="1" max="1" width="4.5703125" style="2" customWidth="1"/>
    <col min="2" max="2" width="28" style="2" customWidth="1"/>
    <col min="3" max="3" width="9.140625" style="2"/>
    <col min="4" max="17" width="5.28515625" style="2" customWidth="1"/>
    <col min="18" max="18" width="12" style="2" customWidth="1"/>
    <col min="19" max="16384" width="9.140625" style="2"/>
  </cols>
  <sheetData>
    <row r="1" spans="1:18" x14ac:dyDescent="0.2">
      <c r="A1" s="16"/>
      <c r="B1" s="3" t="s">
        <v>5</v>
      </c>
      <c r="C1" s="28" t="s">
        <v>11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4"/>
      <c r="Q1" s="4"/>
      <c r="R1" s="5" t="s">
        <v>8</v>
      </c>
    </row>
    <row r="2" spans="1:18" s="6" customFormat="1" ht="21" customHeight="1" x14ac:dyDescent="0.2">
      <c r="B2" s="40" t="s">
        <v>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39">
        <f ca="1">NOW()</f>
        <v>45859.389510532405</v>
      </c>
      <c r="Q2" s="39"/>
      <c r="R2" s="39"/>
    </row>
    <row r="3" spans="1:18" ht="11.25" customHeight="1" x14ac:dyDescent="0.2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8"/>
      <c r="Q3" s="8"/>
      <c r="R3" s="8"/>
    </row>
    <row r="4" spans="1:18" ht="11.25" customHeight="1" x14ac:dyDescent="0.2">
      <c r="B4" s="29" t="s">
        <v>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8"/>
      <c r="Q4" s="8"/>
      <c r="R4" s="7"/>
    </row>
    <row r="5" spans="1:18" ht="11.25" customHeight="1" x14ac:dyDescent="0.2">
      <c r="B5" s="45" t="s">
        <v>10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"/>
      <c r="Q5" s="1"/>
      <c r="R5" s="7"/>
    </row>
    <row r="6" spans="1:18" s="9" customFormat="1" ht="22.5" customHeight="1" thickBot="1" x14ac:dyDescent="0.25">
      <c r="B6" s="19"/>
      <c r="C6" s="19"/>
      <c r="D6" s="20" t="s">
        <v>3</v>
      </c>
      <c r="E6" s="47" t="s">
        <v>18</v>
      </c>
      <c r="F6" s="48"/>
      <c r="G6" s="19" t="s">
        <v>4</v>
      </c>
      <c r="H6" s="47" t="s">
        <v>19</v>
      </c>
      <c r="I6" s="48"/>
      <c r="J6" s="21"/>
      <c r="K6" s="21"/>
      <c r="L6" s="19"/>
      <c r="M6" s="19"/>
      <c r="N6" s="19"/>
      <c r="O6" s="19"/>
      <c r="P6" s="10"/>
      <c r="Q6" s="10"/>
      <c r="R6" s="11"/>
    </row>
    <row r="7" spans="1:18" ht="11.25" customHeight="1" x14ac:dyDescent="0.2">
      <c r="A7" s="33" t="s">
        <v>7</v>
      </c>
      <c r="B7" s="30" t="s">
        <v>12</v>
      </c>
      <c r="C7" s="30" t="s">
        <v>1</v>
      </c>
      <c r="D7" s="36" t="s">
        <v>2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0" t="s">
        <v>6</v>
      </c>
    </row>
    <row r="8" spans="1:18" ht="11.25" customHeight="1" x14ac:dyDescent="0.2">
      <c r="A8" s="34"/>
      <c r="B8" s="31"/>
      <c r="C8" s="31"/>
      <c r="D8" s="41" t="s">
        <v>14</v>
      </c>
      <c r="E8" s="42"/>
      <c r="F8" s="43"/>
      <c r="G8" s="41" t="s">
        <v>15</v>
      </c>
      <c r="H8" s="42"/>
      <c r="I8" s="43"/>
      <c r="J8" s="41" t="s">
        <v>16</v>
      </c>
      <c r="K8" s="42"/>
      <c r="L8" s="42"/>
      <c r="M8" s="42"/>
      <c r="N8" s="42"/>
      <c r="O8" s="43"/>
      <c r="P8" s="23"/>
      <c r="Q8" s="23"/>
      <c r="R8" s="31"/>
    </row>
    <row r="9" spans="1:18" ht="21.75" customHeight="1" thickBot="1" x14ac:dyDescent="0.25">
      <c r="A9" s="35"/>
      <c r="B9" s="32"/>
      <c r="C9" s="32"/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22">
        <v>13</v>
      </c>
      <c r="Q9" s="22">
        <v>14</v>
      </c>
      <c r="R9" s="32"/>
    </row>
    <row r="10" spans="1:18" s="13" customFormat="1" ht="11.25" customHeight="1" x14ac:dyDescent="0.2">
      <c r="A10" s="18"/>
      <c r="B10" s="14" t="s">
        <v>20</v>
      </c>
      <c r="C10" s="15">
        <v>254</v>
      </c>
      <c r="D10" s="15">
        <v>247</v>
      </c>
      <c r="E10" s="15">
        <v>7</v>
      </c>
      <c r="F10" s="15">
        <v>0</v>
      </c>
      <c r="G10" s="15">
        <v>5</v>
      </c>
      <c r="H10" s="15">
        <v>232</v>
      </c>
      <c r="I10" s="15">
        <v>17</v>
      </c>
      <c r="J10" s="15">
        <v>4</v>
      </c>
      <c r="K10" s="15">
        <v>0</v>
      </c>
      <c r="L10" s="15">
        <v>220</v>
      </c>
      <c r="M10" s="15">
        <v>0</v>
      </c>
      <c r="N10" s="15">
        <v>17</v>
      </c>
      <c r="O10" s="15">
        <v>0</v>
      </c>
      <c r="P10" s="15">
        <v>13</v>
      </c>
      <c r="Q10" s="15">
        <v>18</v>
      </c>
      <c r="R10" s="15">
        <v>260</v>
      </c>
    </row>
    <row r="11" spans="1:18" s="13" customFormat="1" ht="11.25" customHeight="1" x14ac:dyDescent="0.2">
      <c r="A11" s="18"/>
      <c r="B11" s="14" t="s">
        <v>21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</row>
    <row r="12" spans="1:18" s="13" customFormat="1" ht="11.25" customHeight="1" x14ac:dyDescent="0.2">
      <c r="A12" s="18"/>
      <c r="B12" s="14" t="s">
        <v>22</v>
      </c>
      <c r="C12" s="15">
        <v>159</v>
      </c>
      <c r="D12" s="15">
        <v>159</v>
      </c>
      <c r="E12" s="15">
        <v>0</v>
      </c>
      <c r="F12" s="15">
        <v>0</v>
      </c>
      <c r="G12" s="15">
        <v>9</v>
      </c>
      <c r="H12" s="15">
        <v>137</v>
      </c>
      <c r="I12" s="15">
        <v>13</v>
      </c>
      <c r="J12" s="15">
        <v>3</v>
      </c>
      <c r="K12" s="15">
        <v>0</v>
      </c>
      <c r="L12" s="15">
        <v>145</v>
      </c>
      <c r="M12" s="15">
        <v>0</v>
      </c>
      <c r="N12" s="15">
        <v>9</v>
      </c>
      <c r="O12" s="15">
        <v>0</v>
      </c>
      <c r="P12" s="15">
        <v>2</v>
      </c>
      <c r="Q12" s="15">
        <v>8</v>
      </c>
      <c r="R12" s="15">
        <v>159</v>
      </c>
    </row>
    <row r="13" spans="1:18" s="13" customFormat="1" ht="11.25" customHeight="1" x14ac:dyDescent="0.2">
      <c r="A13" s="18"/>
      <c r="B13" s="14" t="s">
        <v>23</v>
      </c>
      <c r="C13" s="15">
        <v>2</v>
      </c>
      <c r="D13" s="15">
        <v>2</v>
      </c>
      <c r="E13" s="15">
        <v>0</v>
      </c>
      <c r="F13" s="15">
        <v>0</v>
      </c>
      <c r="G13" s="15">
        <v>0</v>
      </c>
      <c r="H13" s="15">
        <v>2</v>
      </c>
      <c r="I13" s="15">
        <v>0</v>
      </c>
      <c r="J13" s="15">
        <v>0</v>
      </c>
      <c r="K13" s="15">
        <v>0</v>
      </c>
      <c r="L13" s="15">
        <v>1</v>
      </c>
      <c r="M13" s="15">
        <v>0</v>
      </c>
      <c r="N13" s="15">
        <v>0</v>
      </c>
      <c r="O13" s="15">
        <v>0</v>
      </c>
      <c r="P13" s="15">
        <v>1</v>
      </c>
      <c r="Q13" s="15">
        <v>1</v>
      </c>
      <c r="R13" s="15">
        <v>2</v>
      </c>
    </row>
    <row r="14" spans="1:18" s="13" customFormat="1" ht="11.25" customHeight="1" x14ac:dyDescent="0.2">
      <c r="A14" s="18"/>
      <c r="B14" s="14" t="s">
        <v>24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</row>
    <row r="15" spans="1:18" s="13" customFormat="1" ht="11.25" customHeight="1" x14ac:dyDescent="0.2">
      <c r="A15" s="18"/>
      <c r="B15" s="14" t="s">
        <v>25</v>
      </c>
      <c r="C15" s="15">
        <v>174</v>
      </c>
      <c r="D15" s="15">
        <v>171</v>
      </c>
      <c r="E15" s="15">
        <v>3</v>
      </c>
      <c r="F15" s="15">
        <v>0</v>
      </c>
      <c r="G15" s="15">
        <v>0</v>
      </c>
      <c r="H15" s="15">
        <v>171</v>
      </c>
      <c r="I15" s="15">
        <v>3</v>
      </c>
      <c r="J15" s="15">
        <v>5</v>
      </c>
      <c r="K15" s="15">
        <v>0</v>
      </c>
      <c r="L15" s="15">
        <v>152</v>
      </c>
      <c r="M15" s="15">
        <v>0</v>
      </c>
      <c r="N15" s="15">
        <v>11</v>
      </c>
      <c r="O15" s="15">
        <v>0</v>
      </c>
      <c r="P15" s="15">
        <v>6</v>
      </c>
      <c r="Q15" s="15">
        <v>17</v>
      </c>
      <c r="R15" s="15">
        <v>172</v>
      </c>
    </row>
    <row r="16" spans="1:18" s="13" customFormat="1" ht="11.25" customHeight="1" x14ac:dyDescent="0.2">
      <c r="A16" s="18"/>
      <c r="B16" s="14" t="s">
        <v>26</v>
      </c>
      <c r="C16" s="15">
        <v>53</v>
      </c>
      <c r="D16" s="15">
        <v>51</v>
      </c>
      <c r="E16" s="15">
        <v>2</v>
      </c>
      <c r="F16" s="15">
        <v>0</v>
      </c>
      <c r="G16" s="15">
        <v>0</v>
      </c>
      <c r="H16" s="15">
        <v>53</v>
      </c>
      <c r="I16" s="15">
        <v>0</v>
      </c>
      <c r="J16" s="15">
        <v>0</v>
      </c>
      <c r="K16" s="15">
        <v>0</v>
      </c>
      <c r="L16" s="15">
        <v>51</v>
      </c>
      <c r="M16" s="15">
        <v>0</v>
      </c>
      <c r="N16" s="15">
        <v>2</v>
      </c>
      <c r="O16" s="15">
        <v>0</v>
      </c>
      <c r="P16" s="15">
        <v>0</v>
      </c>
      <c r="Q16" s="15">
        <v>3</v>
      </c>
      <c r="R16" s="15">
        <v>53</v>
      </c>
    </row>
    <row r="17" spans="1:18" s="13" customFormat="1" ht="11.25" customHeight="1" x14ac:dyDescent="0.2">
      <c r="A17" s="18"/>
      <c r="B17" s="14" t="s">
        <v>27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</row>
    <row r="18" spans="1:18" s="13" customFormat="1" ht="11.25" customHeight="1" x14ac:dyDescent="0.2">
      <c r="A18" s="18"/>
      <c r="B18" s="14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</row>
    <row r="19" spans="1:18" s="13" customFormat="1" x14ac:dyDescent="0.2">
      <c r="A19" s="18"/>
      <c r="B19" s="17" t="s">
        <v>29</v>
      </c>
      <c r="C19" s="24">
        <v>589</v>
      </c>
      <c r="D19" s="24">
        <v>579</v>
      </c>
      <c r="E19" s="24">
        <v>10</v>
      </c>
      <c r="F19" s="24">
        <v>0</v>
      </c>
      <c r="G19" s="24">
        <v>14</v>
      </c>
      <c r="H19" s="24">
        <v>542</v>
      </c>
      <c r="I19" s="24">
        <v>33</v>
      </c>
      <c r="J19" s="24">
        <v>12</v>
      </c>
      <c r="K19" s="24">
        <v>0</v>
      </c>
      <c r="L19" s="24">
        <v>518</v>
      </c>
      <c r="M19" s="24">
        <v>0</v>
      </c>
      <c r="N19" s="24">
        <v>37</v>
      </c>
      <c r="O19" s="24">
        <v>0</v>
      </c>
      <c r="P19" s="24">
        <v>22</v>
      </c>
      <c r="Q19" s="24">
        <v>44</v>
      </c>
      <c r="R19" s="24">
        <v>593</v>
      </c>
    </row>
    <row r="20" spans="1:18" ht="49.5" customHeight="1" x14ac:dyDescent="0.2">
      <c r="B20" s="46" t="s">
        <v>13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x14ac:dyDescent="0.2">
      <c r="B21" s="44"/>
      <c r="C21" s="44"/>
      <c r="D21" s="44"/>
      <c r="E21" s="44"/>
      <c r="F21" s="44"/>
    </row>
  </sheetData>
  <mergeCells count="18">
    <mergeCell ref="B21:F21"/>
    <mergeCell ref="B5:O5"/>
    <mergeCell ref="B20:R20"/>
    <mergeCell ref="E6:F6"/>
    <mergeCell ref="H6:I6"/>
    <mergeCell ref="C1:O1"/>
    <mergeCell ref="B3:O3"/>
    <mergeCell ref="R7:R9"/>
    <mergeCell ref="A7:A9"/>
    <mergeCell ref="B7:B9"/>
    <mergeCell ref="C7:C9"/>
    <mergeCell ref="D7:Q7"/>
    <mergeCell ref="P2:R2"/>
    <mergeCell ref="B2:O2"/>
    <mergeCell ref="B4:O4"/>
    <mergeCell ref="D8:F8"/>
    <mergeCell ref="G8:I8"/>
    <mergeCell ref="J8:O8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BFAF-4933-4011-AB17-B7A99355611C}">
  <dimension ref="A1:AH22"/>
  <sheetViews>
    <sheetView workbookViewId="0">
      <selection activeCell="AH3" sqref="AH3"/>
    </sheetView>
  </sheetViews>
  <sheetFormatPr defaultRowHeight="12.75" x14ac:dyDescent="0.2"/>
  <cols>
    <col min="2" max="2" width="28.5703125" customWidth="1"/>
    <col min="34" max="34" width="10.7109375" customWidth="1"/>
  </cols>
  <sheetData>
    <row r="1" spans="1:34" s="2" customFormat="1" ht="11.25" x14ac:dyDescent="0.2">
      <c r="B1" s="3" t="s">
        <v>30</v>
      </c>
      <c r="C1" s="28" t="s">
        <v>11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5" t="s">
        <v>31</v>
      </c>
    </row>
    <row r="2" spans="1:34" s="2" customFormat="1" ht="11.25" x14ac:dyDescent="0.2">
      <c r="A2" s="49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</row>
    <row r="3" spans="1:34" s="2" customFormat="1" ht="15" customHeight="1" x14ac:dyDescent="0.25">
      <c r="B3" s="53" t="s">
        <v>17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/>
    </row>
    <row r="4" spans="1:34" s="2" customFormat="1" ht="11.25" customHeight="1" x14ac:dyDescent="0.2">
      <c r="B4" s="55" t="s">
        <v>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8"/>
    </row>
    <row r="5" spans="1:34" s="2" customFormat="1" ht="11.25" customHeight="1" x14ac:dyDescent="0.2">
      <c r="B5" s="55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27"/>
    </row>
    <row r="6" spans="1:34" s="2" customFormat="1" ht="11.25" customHeight="1" x14ac:dyDescent="0.2">
      <c r="B6" s="56" t="s">
        <v>10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27"/>
    </row>
    <row r="7" spans="1:34" s="9" customFormat="1" ht="10.5" customHeight="1" thickBot="1" x14ac:dyDescent="0.25">
      <c r="B7" s="57" t="s">
        <v>32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8"/>
    </row>
    <row r="8" spans="1:34" s="2" customFormat="1" ht="11.25" customHeight="1" x14ac:dyDescent="0.2">
      <c r="A8" s="59" t="s">
        <v>7</v>
      </c>
      <c r="B8" s="60" t="s">
        <v>12</v>
      </c>
      <c r="C8" s="60" t="s">
        <v>1</v>
      </c>
      <c r="D8" s="36" t="s">
        <v>2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60" t="s">
        <v>6</v>
      </c>
    </row>
    <row r="9" spans="1:34" s="2" customFormat="1" ht="21.75" customHeight="1" thickBot="1" x14ac:dyDescent="0.25">
      <c r="A9" s="61"/>
      <c r="B9" s="62"/>
      <c r="C9" s="62"/>
      <c r="D9" s="63">
        <v>1</v>
      </c>
      <c r="E9" s="63">
        <v>2</v>
      </c>
      <c r="F9" s="63">
        <v>3</v>
      </c>
      <c r="G9" s="63">
        <v>4</v>
      </c>
      <c r="H9" s="63">
        <v>5</v>
      </c>
      <c r="I9" s="63">
        <v>6</v>
      </c>
      <c r="J9" s="63">
        <v>7</v>
      </c>
      <c r="K9" s="63">
        <v>8</v>
      </c>
      <c r="L9" s="63">
        <v>9</v>
      </c>
      <c r="M9" s="63">
        <v>10</v>
      </c>
      <c r="N9" s="63">
        <v>11</v>
      </c>
      <c r="O9" s="63">
        <v>12</v>
      </c>
      <c r="P9" s="63">
        <v>13</v>
      </c>
      <c r="Q9" s="63">
        <v>14</v>
      </c>
      <c r="R9" s="63">
        <v>15</v>
      </c>
      <c r="S9" s="63">
        <v>16</v>
      </c>
      <c r="T9" s="63">
        <v>17</v>
      </c>
      <c r="U9" s="63">
        <v>18</v>
      </c>
      <c r="V9" s="63">
        <v>19</v>
      </c>
      <c r="W9" s="63">
        <v>20</v>
      </c>
      <c r="X9" s="63">
        <v>21</v>
      </c>
      <c r="Y9" s="63">
        <v>22</v>
      </c>
      <c r="Z9" s="63">
        <v>23</v>
      </c>
      <c r="AA9" s="63">
        <v>24</v>
      </c>
      <c r="AB9" s="63">
        <v>25</v>
      </c>
      <c r="AC9" s="63">
        <v>26</v>
      </c>
      <c r="AD9" s="63">
        <v>27</v>
      </c>
      <c r="AE9" s="63">
        <v>28</v>
      </c>
      <c r="AF9" s="63">
        <v>29</v>
      </c>
      <c r="AG9" s="63">
        <v>30</v>
      </c>
      <c r="AH9" s="62"/>
    </row>
    <row r="10" spans="1:34" s="13" customFormat="1" ht="11.25" customHeight="1" x14ac:dyDescent="0.2">
      <c r="A10" s="18"/>
      <c r="B10" s="14" t="s">
        <v>20</v>
      </c>
      <c r="C10" s="15">
        <v>254</v>
      </c>
      <c r="D10" s="15">
        <v>0</v>
      </c>
      <c r="E10" s="15">
        <v>0</v>
      </c>
      <c r="F10" s="15">
        <v>1</v>
      </c>
      <c r="G10" s="15">
        <v>0</v>
      </c>
      <c r="H10" s="15">
        <v>0</v>
      </c>
      <c r="I10" s="15">
        <v>1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64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94</v>
      </c>
      <c r="Y10" s="15">
        <v>0</v>
      </c>
      <c r="Z10" s="15">
        <v>0</v>
      </c>
      <c r="AA10" s="15">
        <v>0</v>
      </c>
      <c r="AB10" s="15">
        <v>2</v>
      </c>
      <c r="AC10" s="15">
        <v>0</v>
      </c>
      <c r="AD10" s="15">
        <v>4</v>
      </c>
      <c r="AE10" s="15">
        <v>78</v>
      </c>
      <c r="AF10" s="15">
        <v>0</v>
      </c>
      <c r="AG10" s="15">
        <v>10</v>
      </c>
      <c r="AH10" s="15">
        <v>260</v>
      </c>
    </row>
    <row r="11" spans="1:34" s="13" customFormat="1" ht="11.25" customHeight="1" x14ac:dyDescent="0.2">
      <c r="A11" s="18"/>
      <c r="B11" s="14" t="s">
        <v>21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</row>
    <row r="12" spans="1:34" s="13" customFormat="1" ht="11.25" customHeight="1" x14ac:dyDescent="0.2">
      <c r="A12" s="18"/>
      <c r="B12" s="14" t="s">
        <v>22</v>
      </c>
      <c r="C12" s="15">
        <v>159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3</v>
      </c>
      <c r="J12" s="15">
        <v>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40</v>
      </c>
      <c r="Q12" s="15">
        <v>1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78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35</v>
      </c>
      <c r="AF12" s="15">
        <v>0</v>
      </c>
      <c r="AG12" s="15">
        <v>1</v>
      </c>
      <c r="AH12" s="15">
        <v>159</v>
      </c>
    </row>
    <row r="13" spans="1:34" s="13" customFormat="1" ht="11.25" customHeight="1" x14ac:dyDescent="0.2">
      <c r="A13" s="18"/>
      <c r="B13" s="14" t="s">
        <v>23</v>
      </c>
      <c r="C13" s="15">
        <v>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1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1</v>
      </c>
      <c r="AF13" s="15">
        <v>0</v>
      </c>
      <c r="AG13" s="15">
        <v>0</v>
      </c>
      <c r="AH13" s="15">
        <v>2</v>
      </c>
    </row>
    <row r="14" spans="1:34" s="13" customFormat="1" ht="11.25" customHeight="1" x14ac:dyDescent="0.2">
      <c r="A14" s="18"/>
      <c r="B14" s="14" t="s">
        <v>24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</row>
    <row r="15" spans="1:34" s="13" customFormat="1" ht="11.25" customHeight="1" x14ac:dyDescent="0.2">
      <c r="A15" s="18"/>
      <c r="B15" s="14" t="s">
        <v>25</v>
      </c>
      <c r="C15" s="15">
        <v>174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55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62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51</v>
      </c>
      <c r="AF15" s="15">
        <v>0</v>
      </c>
      <c r="AG15" s="15">
        <v>6</v>
      </c>
      <c r="AH15" s="15">
        <v>172</v>
      </c>
    </row>
    <row r="16" spans="1:34" s="13" customFormat="1" ht="11.25" customHeight="1" x14ac:dyDescent="0.2">
      <c r="A16" s="18"/>
      <c r="B16" s="14" t="s">
        <v>26</v>
      </c>
      <c r="C16" s="15">
        <v>53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25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15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13</v>
      </c>
      <c r="AF16" s="15">
        <v>0</v>
      </c>
      <c r="AG16" s="15">
        <v>0</v>
      </c>
      <c r="AH16" s="15">
        <v>53</v>
      </c>
    </row>
    <row r="17" spans="1:34" s="13" customFormat="1" ht="11.25" customHeight="1" x14ac:dyDescent="0.2">
      <c r="A17" s="18"/>
      <c r="B17" s="14" t="s">
        <v>27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</row>
    <row r="18" spans="1:34" s="13" customFormat="1" ht="11.25" customHeight="1" x14ac:dyDescent="0.2">
      <c r="A18" s="18"/>
      <c r="B18" s="14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</row>
    <row r="19" spans="1:34" s="13" customFormat="1" ht="11.25" x14ac:dyDescent="0.2">
      <c r="A19" s="18"/>
      <c r="B19" s="17" t="s">
        <v>29</v>
      </c>
      <c r="C19" s="24">
        <v>589</v>
      </c>
      <c r="D19" s="24">
        <v>0</v>
      </c>
      <c r="E19" s="24">
        <v>0</v>
      </c>
      <c r="F19" s="24">
        <v>1</v>
      </c>
      <c r="G19" s="24">
        <v>0</v>
      </c>
      <c r="H19" s="24">
        <v>0</v>
      </c>
      <c r="I19" s="24">
        <v>4</v>
      </c>
      <c r="J19" s="24">
        <v>1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159</v>
      </c>
      <c r="Q19" s="24">
        <v>1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235</v>
      </c>
      <c r="Y19" s="24">
        <v>0</v>
      </c>
      <c r="Z19" s="24">
        <v>0</v>
      </c>
      <c r="AA19" s="24">
        <v>0</v>
      </c>
      <c r="AB19" s="24">
        <v>2</v>
      </c>
      <c r="AC19" s="24">
        <v>0</v>
      </c>
      <c r="AD19" s="24">
        <v>4</v>
      </c>
      <c r="AE19" s="24">
        <v>165</v>
      </c>
      <c r="AF19" s="24">
        <v>0</v>
      </c>
      <c r="AG19" s="24">
        <v>17</v>
      </c>
      <c r="AH19" s="24">
        <v>593</v>
      </c>
    </row>
    <row r="20" spans="1:34" s="2" customFormat="1" ht="68.25" customHeight="1" x14ac:dyDescent="0.2">
      <c r="B20" s="64" t="s">
        <v>33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</row>
    <row r="21" spans="1:34" s="2" customFormat="1" ht="11.25" x14ac:dyDescent="0.2"/>
    <row r="22" spans="1:34" s="2" customFormat="1" ht="11.25" x14ac:dyDescent="0.2"/>
  </sheetData>
  <mergeCells count="12">
    <mergeCell ref="A8:A9"/>
    <mergeCell ref="B8:B9"/>
    <mergeCell ref="C8:C9"/>
    <mergeCell ref="D8:AG8"/>
    <mergeCell ref="AH8:AH9"/>
    <mergeCell ref="B20:AH20"/>
    <mergeCell ref="C1:O1"/>
    <mergeCell ref="B3:AG3"/>
    <mergeCell ref="B4:AG4"/>
    <mergeCell ref="B5:AG5"/>
    <mergeCell ref="B6:AG6"/>
    <mergeCell ref="B7:A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33C3-D519-41EB-B406-AAD7FE18CA3E}">
  <dimension ref="A1:Z23"/>
  <sheetViews>
    <sheetView workbookViewId="0">
      <selection activeCell="G29" sqref="G29"/>
    </sheetView>
  </sheetViews>
  <sheetFormatPr defaultRowHeight="12.75" x14ac:dyDescent="0.2"/>
  <cols>
    <col min="2" max="2" width="24.42578125" customWidth="1"/>
  </cols>
  <sheetData>
    <row r="1" spans="1:26" s="2" customFormat="1" ht="11.25" x14ac:dyDescent="0.2">
      <c r="A1" s="26"/>
      <c r="B1" s="3" t="s">
        <v>34</v>
      </c>
      <c r="C1" s="28" t="s">
        <v>11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5"/>
      <c r="Q1" s="25"/>
      <c r="R1" s="25"/>
      <c r="S1" s="25"/>
      <c r="T1" s="25"/>
      <c r="U1" s="25"/>
      <c r="V1" s="25"/>
      <c r="W1" s="25"/>
      <c r="X1" s="25"/>
      <c r="Y1" s="25"/>
      <c r="Z1" s="5" t="s">
        <v>35</v>
      </c>
    </row>
    <row r="2" spans="1:26" s="6" customFormat="1" ht="11.25" customHeight="1" x14ac:dyDescent="0.2">
      <c r="P2" s="39">
        <f ca="1">NOW()</f>
        <v>45859.389510532405</v>
      </c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s="6" customFormat="1" ht="21" customHeight="1" x14ac:dyDescent="0.2">
      <c r="B3" s="40" t="s">
        <v>17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27"/>
    </row>
    <row r="4" spans="1:26" s="2" customFormat="1" ht="11.25" customHeight="1" x14ac:dyDescent="0.2"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8"/>
    </row>
    <row r="5" spans="1:26" s="2" customFormat="1" ht="11.25" customHeight="1" x14ac:dyDescent="0.2">
      <c r="B5" s="29" t="s">
        <v>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7"/>
    </row>
    <row r="6" spans="1:26" s="2" customFormat="1" ht="11.25" customHeight="1" x14ac:dyDescent="0.2">
      <c r="B6" s="45" t="s">
        <v>10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27"/>
    </row>
    <row r="7" spans="1:26" s="9" customFormat="1" ht="11.25" customHeight="1" thickBot="1" x14ac:dyDescent="0.25">
      <c r="B7" s="65" t="s">
        <v>32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11"/>
    </row>
    <row r="8" spans="1:26" s="2" customFormat="1" ht="11.25" customHeight="1" x14ac:dyDescent="0.2">
      <c r="A8" s="33" t="s">
        <v>7</v>
      </c>
      <c r="B8" s="30" t="s">
        <v>12</v>
      </c>
      <c r="C8" s="30" t="s">
        <v>1</v>
      </c>
      <c r="D8" s="36" t="s">
        <v>2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0" t="s">
        <v>6</v>
      </c>
    </row>
    <row r="9" spans="1:26" s="2" customFormat="1" ht="21.75" customHeight="1" thickBot="1" x14ac:dyDescent="0.25">
      <c r="A9" s="35"/>
      <c r="B9" s="32"/>
      <c r="C9" s="32"/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12">
        <v>13</v>
      </c>
      <c r="Q9" s="12">
        <v>14</v>
      </c>
      <c r="R9" s="12">
        <v>15</v>
      </c>
      <c r="S9" s="12">
        <v>16</v>
      </c>
      <c r="T9" s="12">
        <v>17</v>
      </c>
      <c r="U9" s="12">
        <v>18</v>
      </c>
      <c r="V9" s="12">
        <v>19</v>
      </c>
      <c r="W9" s="12">
        <v>20</v>
      </c>
      <c r="X9" s="12">
        <v>21</v>
      </c>
      <c r="Y9" s="12">
        <v>22</v>
      </c>
      <c r="Z9" s="32"/>
    </row>
    <row r="10" spans="1:26" s="13" customFormat="1" ht="11.25" customHeight="1" x14ac:dyDescent="0.2">
      <c r="A10" s="18"/>
      <c r="B10" s="14" t="s">
        <v>20</v>
      </c>
      <c r="C10" s="66">
        <v>254</v>
      </c>
      <c r="D10" s="15">
        <v>1</v>
      </c>
      <c r="E10" s="15">
        <v>0</v>
      </c>
      <c r="F10" s="15">
        <v>0</v>
      </c>
      <c r="G10" s="15">
        <v>0</v>
      </c>
      <c r="H10" s="15">
        <v>1</v>
      </c>
      <c r="I10" s="15">
        <v>0</v>
      </c>
      <c r="J10" s="15">
        <v>0</v>
      </c>
      <c r="K10" s="15">
        <v>0</v>
      </c>
      <c r="L10" s="15">
        <v>3</v>
      </c>
      <c r="M10" s="15">
        <v>1</v>
      </c>
      <c r="N10" s="15">
        <v>0</v>
      </c>
      <c r="O10" s="15">
        <v>0</v>
      </c>
      <c r="P10" s="15">
        <v>0</v>
      </c>
      <c r="Q10" s="15">
        <v>4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243</v>
      </c>
      <c r="Z10" s="15">
        <v>260</v>
      </c>
    </row>
    <row r="11" spans="1:26" s="13" customFormat="1" ht="11.25" customHeight="1" x14ac:dyDescent="0.2">
      <c r="A11" s="18"/>
      <c r="B11" s="14" t="s">
        <v>21</v>
      </c>
      <c r="C11" s="66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</row>
    <row r="12" spans="1:26" s="13" customFormat="1" ht="11.25" customHeight="1" x14ac:dyDescent="0.2">
      <c r="A12" s="18"/>
      <c r="B12" s="14" t="s">
        <v>22</v>
      </c>
      <c r="C12" s="66">
        <v>159</v>
      </c>
      <c r="D12" s="15">
        <v>0</v>
      </c>
      <c r="E12" s="15">
        <v>0</v>
      </c>
      <c r="F12" s="15">
        <v>0</v>
      </c>
      <c r="G12" s="15">
        <v>0</v>
      </c>
      <c r="H12" s="15">
        <v>2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157</v>
      </c>
      <c r="Z12" s="15">
        <v>159</v>
      </c>
    </row>
    <row r="13" spans="1:26" s="13" customFormat="1" ht="11.25" customHeight="1" x14ac:dyDescent="0.2">
      <c r="A13" s="18"/>
      <c r="B13" s="14" t="s">
        <v>23</v>
      </c>
      <c r="C13" s="66">
        <v>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2</v>
      </c>
      <c r="Z13" s="15">
        <v>2</v>
      </c>
    </row>
    <row r="14" spans="1:26" s="13" customFormat="1" ht="11.25" customHeight="1" x14ac:dyDescent="0.2">
      <c r="A14" s="18"/>
      <c r="B14" s="14" t="s">
        <v>24</v>
      </c>
      <c r="C14" s="66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</row>
    <row r="15" spans="1:26" s="13" customFormat="1" ht="11.25" customHeight="1" x14ac:dyDescent="0.2">
      <c r="A15" s="18"/>
      <c r="B15" s="14" t="s">
        <v>25</v>
      </c>
      <c r="C15" s="66">
        <v>174</v>
      </c>
      <c r="D15" s="15">
        <v>1</v>
      </c>
      <c r="E15" s="15">
        <v>0</v>
      </c>
      <c r="F15" s="15">
        <v>0</v>
      </c>
      <c r="G15" s="15">
        <v>2</v>
      </c>
      <c r="H15" s="15">
        <v>2</v>
      </c>
      <c r="I15" s="15">
        <v>0</v>
      </c>
      <c r="J15" s="15">
        <v>0</v>
      </c>
      <c r="K15" s="15">
        <v>1</v>
      </c>
      <c r="L15" s="15">
        <v>13</v>
      </c>
      <c r="M15" s="15">
        <v>2</v>
      </c>
      <c r="N15" s="15">
        <v>0</v>
      </c>
      <c r="O15" s="15">
        <v>0</v>
      </c>
      <c r="P15" s="15">
        <v>0</v>
      </c>
      <c r="Q15" s="15">
        <v>3</v>
      </c>
      <c r="R15" s="15">
        <v>0</v>
      </c>
      <c r="S15" s="15">
        <v>0</v>
      </c>
      <c r="T15" s="15">
        <v>1</v>
      </c>
      <c r="U15" s="15">
        <v>0</v>
      </c>
      <c r="V15" s="15">
        <v>0</v>
      </c>
      <c r="W15" s="15">
        <v>0</v>
      </c>
      <c r="X15" s="15">
        <v>0</v>
      </c>
      <c r="Y15" s="15">
        <v>150</v>
      </c>
      <c r="Z15" s="15">
        <v>172</v>
      </c>
    </row>
    <row r="16" spans="1:26" s="13" customFormat="1" ht="11.25" customHeight="1" x14ac:dyDescent="0.2">
      <c r="A16" s="18"/>
      <c r="B16" s="14" t="s">
        <v>26</v>
      </c>
      <c r="C16" s="66">
        <v>53</v>
      </c>
      <c r="D16" s="15">
        <v>0</v>
      </c>
      <c r="E16" s="15">
        <v>0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1</v>
      </c>
      <c r="L16" s="15">
        <v>1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50</v>
      </c>
      <c r="Z16" s="15">
        <v>53</v>
      </c>
    </row>
    <row r="17" spans="1:26" s="13" customFormat="1" ht="11.25" customHeight="1" x14ac:dyDescent="0.2">
      <c r="A17" s="18"/>
      <c r="B17" s="14" t="s">
        <v>27</v>
      </c>
      <c r="C17" s="66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</row>
    <row r="18" spans="1:26" s="13" customFormat="1" ht="11.25" customHeight="1" x14ac:dyDescent="0.2">
      <c r="A18" s="18"/>
      <c r="B18" s="14" t="s">
        <v>28</v>
      </c>
      <c r="C18" s="66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</row>
    <row r="19" spans="1:26" s="13" customFormat="1" ht="11.25" x14ac:dyDescent="0.2">
      <c r="A19" s="18"/>
      <c r="B19" s="17" t="s">
        <v>29</v>
      </c>
      <c r="C19" s="67">
        <v>589</v>
      </c>
      <c r="D19" s="24">
        <v>2</v>
      </c>
      <c r="E19" s="24">
        <v>0</v>
      </c>
      <c r="F19" s="24">
        <v>0</v>
      </c>
      <c r="G19" s="24">
        <v>2</v>
      </c>
      <c r="H19" s="24">
        <v>5</v>
      </c>
      <c r="I19" s="24">
        <v>0</v>
      </c>
      <c r="J19" s="24">
        <v>0</v>
      </c>
      <c r="K19" s="24">
        <v>1</v>
      </c>
      <c r="L19" s="24">
        <v>16</v>
      </c>
      <c r="M19" s="24">
        <v>3</v>
      </c>
      <c r="N19" s="24">
        <v>0</v>
      </c>
      <c r="O19" s="24">
        <v>0</v>
      </c>
      <c r="P19" s="24">
        <v>0</v>
      </c>
      <c r="Q19" s="24">
        <v>7</v>
      </c>
      <c r="R19" s="24">
        <v>0</v>
      </c>
      <c r="S19" s="24">
        <v>0</v>
      </c>
      <c r="T19" s="24">
        <v>1</v>
      </c>
      <c r="U19" s="24">
        <v>0</v>
      </c>
      <c r="V19" s="24">
        <v>0</v>
      </c>
      <c r="W19" s="24">
        <v>0</v>
      </c>
      <c r="X19" s="24">
        <v>0</v>
      </c>
      <c r="Y19" s="24">
        <v>552</v>
      </c>
      <c r="Z19" s="24">
        <v>593</v>
      </c>
    </row>
    <row r="20" spans="1:26" s="2" customFormat="1" ht="45" customHeight="1" x14ac:dyDescent="0.2">
      <c r="B20" s="46" t="s">
        <v>36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2" customFormat="1" ht="11.25" x14ac:dyDescent="0.2">
      <c r="B21" s="44"/>
      <c r="C21" s="44"/>
      <c r="D21" s="44"/>
      <c r="E21" s="44"/>
      <c r="F21" s="44"/>
    </row>
    <row r="22" spans="1:26" s="2" customFormat="1" ht="11.25" x14ac:dyDescent="0.2"/>
    <row r="23" spans="1:26" s="2" customFormat="1" ht="11.25" x14ac:dyDescent="0.2"/>
  </sheetData>
  <mergeCells count="14">
    <mergeCell ref="B20:Z20"/>
    <mergeCell ref="B21:F21"/>
    <mergeCell ref="B7:Y7"/>
    <mergeCell ref="A8:A9"/>
    <mergeCell ref="B8:B9"/>
    <mergeCell ref="C8:C9"/>
    <mergeCell ref="D8:Y8"/>
    <mergeCell ref="Z8:Z9"/>
    <mergeCell ref="C1:O1"/>
    <mergeCell ref="P2:Z2"/>
    <mergeCell ref="B3:Y3"/>
    <mergeCell ref="B4:Y4"/>
    <mergeCell ref="B5:Y5"/>
    <mergeCell ref="B6:Y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5585-72D1-485A-97B0-57B4C26C21CD}">
  <dimension ref="A1:R20"/>
  <sheetViews>
    <sheetView tabSelected="1" workbookViewId="0">
      <selection activeCell="D32" sqref="D32"/>
    </sheetView>
  </sheetViews>
  <sheetFormatPr defaultRowHeight="12.75" x14ac:dyDescent="0.2"/>
  <cols>
    <col min="2" max="2" width="25.85546875" customWidth="1"/>
  </cols>
  <sheetData>
    <row r="1" spans="1:18" s="2" customFormat="1" ht="11.25" x14ac:dyDescent="0.2">
      <c r="A1" s="26"/>
      <c r="B1" s="3" t="s">
        <v>37</v>
      </c>
      <c r="C1" s="28" t="s">
        <v>11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5"/>
      <c r="Q1" s="25"/>
      <c r="R1" s="5" t="s">
        <v>38</v>
      </c>
    </row>
    <row r="2" spans="1:18" s="6" customFormat="1" ht="11.25" customHeight="1" x14ac:dyDescent="0.2">
      <c r="P2" s="39">
        <f ca="1">NOW()</f>
        <v>45859.389510532405</v>
      </c>
      <c r="Q2" s="39"/>
      <c r="R2" s="39"/>
    </row>
    <row r="3" spans="1:18" s="6" customFormat="1" ht="21" customHeight="1" x14ac:dyDescent="0.2">
      <c r="B3" s="40" t="s">
        <v>17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27"/>
    </row>
    <row r="4" spans="1:18" s="2" customFormat="1" ht="11.25" customHeight="1" x14ac:dyDescent="0.2"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8"/>
    </row>
    <row r="5" spans="1:18" s="2" customFormat="1" ht="11.25" customHeight="1" x14ac:dyDescent="0.2">
      <c r="B5" s="29" t="s">
        <v>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18" s="2" customFormat="1" ht="11.25" customHeight="1" x14ac:dyDescent="0.2">
      <c r="B6" s="45" t="s">
        <v>10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27"/>
    </row>
    <row r="7" spans="1:18" s="9" customFormat="1" ht="11.25" customHeight="1" thickBot="1" x14ac:dyDescent="0.25">
      <c r="B7" s="65" t="s">
        <v>32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11"/>
    </row>
    <row r="8" spans="1:18" s="2" customFormat="1" ht="11.25" customHeight="1" x14ac:dyDescent="0.2">
      <c r="A8" s="33" t="s">
        <v>7</v>
      </c>
      <c r="B8" s="30" t="s">
        <v>12</v>
      </c>
      <c r="C8" s="30" t="s">
        <v>1</v>
      </c>
      <c r="D8" s="36" t="s">
        <v>2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0" t="s">
        <v>6</v>
      </c>
    </row>
    <row r="9" spans="1:18" s="2" customFormat="1" ht="21.75" customHeight="1" thickBot="1" x14ac:dyDescent="0.25">
      <c r="A9" s="35"/>
      <c r="B9" s="32"/>
      <c r="C9" s="32"/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12">
        <v>13</v>
      </c>
      <c r="Q9" s="12">
        <v>14</v>
      </c>
      <c r="R9" s="32"/>
    </row>
    <row r="10" spans="1:18" s="13" customFormat="1" ht="11.25" customHeight="1" x14ac:dyDescent="0.2">
      <c r="A10" s="18"/>
      <c r="B10" s="14" t="s">
        <v>20</v>
      </c>
      <c r="C10" s="66">
        <v>254</v>
      </c>
      <c r="D10" s="15">
        <v>7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1</v>
      </c>
      <c r="K10" s="15">
        <v>1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245</v>
      </c>
      <c r="R10" s="15">
        <v>260</v>
      </c>
    </row>
    <row r="11" spans="1:18" s="13" customFormat="1" ht="11.25" customHeight="1" x14ac:dyDescent="0.2">
      <c r="A11" s="18"/>
      <c r="B11" s="14" t="s">
        <v>21</v>
      </c>
      <c r="C11" s="66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</row>
    <row r="12" spans="1:18" s="13" customFormat="1" ht="11.25" customHeight="1" x14ac:dyDescent="0.2">
      <c r="A12" s="18"/>
      <c r="B12" s="14" t="s">
        <v>22</v>
      </c>
      <c r="C12" s="66">
        <v>159</v>
      </c>
      <c r="D12" s="15">
        <v>3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156</v>
      </c>
      <c r="R12" s="15">
        <v>159</v>
      </c>
    </row>
    <row r="13" spans="1:18" s="13" customFormat="1" ht="11.25" customHeight="1" x14ac:dyDescent="0.2">
      <c r="A13" s="18"/>
      <c r="B13" s="14" t="s">
        <v>23</v>
      </c>
      <c r="C13" s="66">
        <v>2</v>
      </c>
      <c r="D13" s="15">
        <v>1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1</v>
      </c>
      <c r="R13" s="15">
        <v>2</v>
      </c>
    </row>
    <row r="14" spans="1:18" s="13" customFormat="1" ht="11.25" customHeight="1" x14ac:dyDescent="0.2">
      <c r="A14" s="18"/>
      <c r="B14" s="14" t="s">
        <v>24</v>
      </c>
      <c r="C14" s="66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</row>
    <row r="15" spans="1:18" s="13" customFormat="1" ht="11.25" customHeight="1" x14ac:dyDescent="0.2">
      <c r="A15" s="18"/>
      <c r="B15" s="14" t="s">
        <v>25</v>
      </c>
      <c r="C15" s="66">
        <v>174</v>
      </c>
      <c r="D15" s="15">
        <v>14</v>
      </c>
      <c r="E15" s="15">
        <v>1</v>
      </c>
      <c r="F15" s="15">
        <v>4</v>
      </c>
      <c r="G15" s="15">
        <v>0</v>
      </c>
      <c r="H15" s="15">
        <v>1</v>
      </c>
      <c r="I15" s="15">
        <v>2</v>
      </c>
      <c r="J15" s="15">
        <v>1</v>
      </c>
      <c r="K15" s="15">
        <v>2</v>
      </c>
      <c r="L15" s="15">
        <v>4</v>
      </c>
      <c r="M15" s="15">
        <v>1</v>
      </c>
      <c r="N15" s="15">
        <v>0</v>
      </c>
      <c r="O15" s="15">
        <v>0</v>
      </c>
      <c r="P15" s="15">
        <v>0</v>
      </c>
      <c r="Q15" s="15">
        <v>144</v>
      </c>
      <c r="R15" s="15">
        <v>172</v>
      </c>
    </row>
    <row r="16" spans="1:18" s="13" customFormat="1" ht="11.25" customHeight="1" x14ac:dyDescent="0.2">
      <c r="A16" s="18"/>
      <c r="B16" s="14" t="s">
        <v>26</v>
      </c>
      <c r="C16" s="66">
        <v>53</v>
      </c>
      <c r="D16" s="15">
        <v>3</v>
      </c>
      <c r="E16" s="15">
        <v>0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1</v>
      </c>
      <c r="M16" s="15">
        <v>0</v>
      </c>
      <c r="N16" s="15">
        <v>0</v>
      </c>
      <c r="O16" s="15">
        <v>0</v>
      </c>
      <c r="P16" s="15">
        <v>0</v>
      </c>
      <c r="Q16" s="15">
        <v>48</v>
      </c>
      <c r="R16" s="15">
        <v>53</v>
      </c>
    </row>
    <row r="17" spans="1:18" s="13" customFormat="1" ht="11.25" customHeight="1" x14ac:dyDescent="0.2">
      <c r="A17" s="18"/>
      <c r="B17" s="14" t="s">
        <v>27</v>
      </c>
      <c r="C17" s="66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</row>
    <row r="18" spans="1:18" s="13" customFormat="1" ht="11.25" customHeight="1" x14ac:dyDescent="0.2">
      <c r="A18" s="18"/>
      <c r="B18" s="14" t="s">
        <v>28</v>
      </c>
      <c r="C18" s="66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</row>
    <row r="19" spans="1:18" s="13" customFormat="1" ht="11.25" x14ac:dyDescent="0.2">
      <c r="A19" s="18"/>
      <c r="B19" s="17" t="s">
        <v>29</v>
      </c>
      <c r="C19" s="67">
        <v>589</v>
      </c>
      <c r="D19" s="24">
        <v>25</v>
      </c>
      <c r="E19" s="24">
        <v>1</v>
      </c>
      <c r="F19" s="24">
        <v>4</v>
      </c>
      <c r="G19" s="24">
        <v>0</v>
      </c>
      <c r="H19" s="24">
        <v>1</v>
      </c>
      <c r="I19" s="24">
        <v>2</v>
      </c>
      <c r="J19" s="24">
        <v>2</v>
      </c>
      <c r="K19" s="24">
        <v>3</v>
      </c>
      <c r="L19" s="24">
        <v>4</v>
      </c>
      <c r="M19" s="24">
        <v>1</v>
      </c>
      <c r="N19" s="24">
        <v>0</v>
      </c>
      <c r="O19" s="24">
        <v>0</v>
      </c>
      <c r="P19" s="24">
        <v>0</v>
      </c>
      <c r="Q19" s="24">
        <v>546</v>
      </c>
      <c r="R19" s="24">
        <v>593</v>
      </c>
    </row>
    <row r="20" spans="1:18" s="2" customFormat="1" ht="36" customHeight="1" x14ac:dyDescent="0.2">
      <c r="B20" s="46" t="s">
        <v>39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</sheetData>
  <mergeCells count="13">
    <mergeCell ref="B20:R20"/>
    <mergeCell ref="B7:Q7"/>
    <mergeCell ref="A8:A9"/>
    <mergeCell ref="B8:B9"/>
    <mergeCell ref="C8:C9"/>
    <mergeCell ref="D8:Q8"/>
    <mergeCell ref="R8:R9"/>
    <mergeCell ref="C1:O1"/>
    <mergeCell ref="P2:R2"/>
    <mergeCell ref="B3:Q3"/>
    <mergeCell ref="B4:Q4"/>
    <mergeCell ref="B5:Q5"/>
    <mergeCell ref="B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ZVG_EF1.1</vt:lpstr>
      <vt:lpstr>ZVG_EF1.2</vt:lpstr>
      <vt:lpstr>ZVG_EF1.3</vt:lpstr>
      <vt:lpstr>ZVG_EF_1.4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Прокопович Надія Юріівна</dc:creator>
  <cp:lastModifiedBy>Латай Наталія Анатоліївна</cp:lastModifiedBy>
  <cp:lastPrinted>2018-03-02T09:25:34Z</cp:lastPrinted>
  <dcterms:created xsi:type="dcterms:W3CDTF">2004-09-16T14:23:49Z</dcterms:created>
  <dcterms:modified xsi:type="dcterms:W3CDTF">2025-07-21T06:21:25Z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KOD File ID">
    <vt:lpwstr>2829C604ABEE94D80FDF5651F24B646A67AD8D4BA273788DBB74D529FB11D0E1EE416A9560246B6FD6E974061E11A41998F1C440692A4ECB628F74FB5C431BA1E208B283D98A054F22394116627CFEAB</vt:lpwstr>
  </property>
</Properties>
</file>